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5"/>
  </bookViews>
  <sheets>
    <sheet name="качество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T11" i="1" s="1"/>
  <c r="U11" i="1" s="1"/>
  <c r="P11" i="1"/>
  <c r="N11" i="1"/>
  <c r="L11" i="1"/>
  <c r="J11" i="1"/>
  <c r="H11" i="1"/>
  <c r="F11" i="1"/>
  <c r="D11" i="1"/>
  <c r="N5" i="1"/>
  <c r="O5" i="1" s="1"/>
  <c r="L5" i="1"/>
  <c r="J5" i="1"/>
  <c r="H5" i="1"/>
  <c r="F5" i="1"/>
  <c r="D5" i="1"/>
  <c r="S11" i="1" l="1"/>
</calcChain>
</file>

<file path=xl/sharedStrings.xml><?xml version="1.0" encoding="utf-8"?>
<sst xmlns="http://schemas.openxmlformats.org/spreadsheetml/2006/main" count="66" uniqueCount="30">
  <si>
    <t>9 класс 2018 год</t>
  </si>
  <si>
    <t>муниципалитет</t>
  </si>
  <si>
    <t>кол-во 
9-ов</t>
  </si>
  <si>
    <t>выпускники имеющие итоговые отметки "хорошо" и "отлично" по всем учебным предметам</t>
  </si>
  <si>
    <t>выпускники, получившие аттестат с отличием</t>
  </si>
  <si>
    <t>выпускники, не получившие аттестат</t>
  </si>
  <si>
    <t>выпускники, продолжившие обучение</t>
  </si>
  <si>
    <t>продолжают обучение в 10 классе</t>
  </si>
  <si>
    <t>продолжаю обучение в СПО</t>
  </si>
  <si>
    <t>итого продолжают обучение</t>
  </si>
  <si>
    <t>чел.</t>
  </si>
  <si>
    <t>%</t>
  </si>
  <si>
    <t>чел</t>
  </si>
  <si>
    <t>не продолжают обучение</t>
  </si>
  <si>
    <t>всего</t>
  </si>
  <si>
    <t>трудоустроены</t>
  </si>
  <si>
    <t>армия</t>
  </si>
  <si>
    <t>другое (указать)</t>
  </si>
  <si>
    <t>кол-во 
11-ов</t>
  </si>
  <si>
    <t>выпускники, поступившие в ВУЗы и учреждения СПО</t>
  </si>
  <si>
    <t>в ВУЗ края</t>
  </si>
  <si>
    <t>в ВУЗы за пределами края</t>
  </si>
  <si>
    <t>выехали на обучение за границу</t>
  </si>
  <si>
    <t>в учреждения СПО</t>
  </si>
  <si>
    <t>итого в ВУЗы</t>
  </si>
  <si>
    <t>ВСЕГО поступили</t>
  </si>
  <si>
    <t>11 класс</t>
  </si>
  <si>
    <t xml:space="preserve">Ульчский муниципальный район </t>
  </si>
  <si>
    <t xml:space="preserve">Председатель комитета ______________________________________________________Р.Н. Криксин </t>
  </si>
  <si>
    <t>Исполнитель _______________________ Дяксул Л.В. _______________________(8(42151)52036)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</si>
</sst>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5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10" fontId="0" fillId="2" borderId="2" xfId="1" applyNumberFormat="1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2" borderId="2" xfId="0" applyFont="1" applyFill="1" applyBorder="1" applyAlignment="1">
      <alignment wrapText="1"/>
    </xf>
    <xf numFmtId="10" fontId="6" fillId="2" borderId="2" xfId="1" applyNumberFormat="1" applyFont="1" applyFill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"/>
  <sheetViews>
    <sheetView tabSelected="1" workbookViewId="0">
      <selection activeCell="K7" sqref="K7"/>
    </sheetView>
  </sheetViews>
  <sheetFormatPr defaultRowHeight="15" x14ac:dyDescent="0.25"/>
  <sheetData>
    <row r="1" spans="1:21" ht="23.25" x14ac:dyDescent="0.35">
      <c r="A1" s="12" t="s">
        <v>0</v>
      </c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1" ht="41.25" customHeight="1" x14ac:dyDescent="0.25">
      <c r="A2" s="13" t="s">
        <v>1</v>
      </c>
      <c r="B2" s="11" t="s">
        <v>2</v>
      </c>
      <c r="C2" s="14" t="s">
        <v>3</v>
      </c>
      <c r="D2" s="14"/>
      <c r="E2" s="11" t="s">
        <v>4</v>
      </c>
      <c r="F2" s="11"/>
      <c r="G2" s="11" t="s">
        <v>5</v>
      </c>
      <c r="H2" s="11"/>
      <c r="I2" s="13" t="s">
        <v>6</v>
      </c>
      <c r="J2" s="13"/>
      <c r="K2" s="13"/>
      <c r="L2" s="13"/>
      <c r="M2" s="1"/>
      <c r="N2" s="1"/>
      <c r="O2" s="1"/>
      <c r="Q2" s="15" t="s">
        <v>13</v>
      </c>
      <c r="R2" s="15"/>
      <c r="S2" s="15"/>
      <c r="T2" s="15"/>
    </row>
    <row r="3" spans="1:21" ht="48.75" customHeight="1" x14ac:dyDescent="0.25">
      <c r="A3" s="13"/>
      <c r="B3" s="11"/>
      <c r="C3" s="14"/>
      <c r="D3" s="14"/>
      <c r="E3" s="11"/>
      <c r="F3" s="11"/>
      <c r="G3" s="11"/>
      <c r="H3" s="11"/>
      <c r="I3" s="13" t="s">
        <v>7</v>
      </c>
      <c r="J3" s="13"/>
      <c r="K3" s="13" t="s">
        <v>8</v>
      </c>
      <c r="L3" s="13"/>
      <c r="M3" s="1"/>
      <c r="N3" s="13" t="s">
        <v>9</v>
      </c>
      <c r="O3" s="13"/>
      <c r="Q3" s="4" t="s">
        <v>14</v>
      </c>
      <c r="R3" s="4" t="s">
        <v>15</v>
      </c>
      <c r="S3" s="4" t="s">
        <v>16</v>
      </c>
      <c r="T3" s="4" t="s">
        <v>17</v>
      </c>
    </row>
    <row r="4" spans="1:21" ht="33" customHeight="1" x14ac:dyDescent="0.25">
      <c r="A4" s="13"/>
      <c r="B4" s="11"/>
      <c r="C4" s="2" t="s">
        <v>10</v>
      </c>
      <c r="D4" s="2" t="s">
        <v>11</v>
      </c>
      <c r="E4" s="2" t="s">
        <v>12</v>
      </c>
      <c r="F4" s="2" t="s">
        <v>11</v>
      </c>
      <c r="G4" s="2" t="s">
        <v>10</v>
      </c>
      <c r="H4" s="2" t="s">
        <v>11</v>
      </c>
      <c r="I4" s="3" t="s">
        <v>10</v>
      </c>
      <c r="J4" s="3" t="s">
        <v>11</v>
      </c>
      <c r="K4" s="3" t="s">
        <v>10</v>
      </c>
      <c r="L4" s="3" t="s">
        <v>11</v>
      </c>
      <c r="M4" s="1"/>
      <c r="N4" s="4" t="s">
        <v>12</v>
      </c>
      <c r="O4" s="4" t="s">
        <v>11</v>
      </c>
      <c r="Q4" s="5" t="s">
        <v>12</v>
      </c>
      <c r="R4" s="5" t="s">
        <v>10</v>
      </c>
      <c r="S4" s="5" t="s">
        <v>10</v>
      </c>
      <c r="T4" s="5" t="s">
        <v>10</v>
      </c>
    </row>
    <row r="5" spans="1:21" ht="75" x14ac:dyDescent="0.25">
      <c r="A5" s="4" t="s">
        <v>27</v>
      </c>
      <c r="B5" s="4">
        <v>210</v>
      </c>
      <c r="C5" s="4">
        <v>52</v>
      </c>
      <c r="D5" s="6">
        <f>C5/B5</f>
        <v>0.24761904761904763</v>
      </c>
      <c r="E5" s="4">
        <v>7</v>
      </c>
      <c r="F5" s="6">
        <f>E5/B5</f>
        <v>3.3333333333333333E-2</v>
      </c>
      <c r="G5" s="4">
        <v>0</v>
      </c>
      <c r="H5" s="6">
        <f>G5/B5</f>
        <v>0</v>
      </c>
      <c r="I5" s="4">
        <v>112</v>
      </c>
      <c r="J5" s="6">
        <f>I5/B5</f>
        <v>0.53333333333333333</v>
      </c>
      <c r="K5" s="4">
        <v>92</v>
      </c>
      <c r="L5" s="6">
        <f>K5/B5</f>
        <v>0.43809523809523809</v>
      </c>
      <c r="M5" s="1"/>
      <c r="N5" s="7">
        <f>I5+K5</f>
        <v>204</v>
      </c>
      <c r="O5" s="6">
        <f t="shared" ref="O5" si="0">N5/B5</f>
        <v>0.97142857142857142</v>
      </c>
      <c r="Q5" s="5">
        <v>6</v>
      </c>
      <c r="R5" s="5">
        <v>4</v>
      </c>
      <c r="S5" s="5">
        <v>2</v>
      </c>
      <c r="T5" s="5">
        <v>0</v>
      </c>
    </row>
    <row r="7" spans="1:21" ht="23.25" x14ac:dyDescent="0.35">
      <c r="A7" s="12" t="s">
        <v>26</v>
      </c>
      <c r="B7" s="12"/>
    </row>
    <row r="8" spans="1:21" ht="35.25" customHeight="1" x14ac:dyDescent="0.25">
      <c r="A8" s="13" t="s">
        <v>1</v>
      </c>
      <c r="B8" s="11" t="s">
        <v>18</v>
      </c>
      <c r="C8" s="14" t="s">
        <v>3</v>
      </c>
      <c r="D8" s="14"/>
      <c r="E8" s="11" t="s">
        <v>4</v>
      </c>
      <c r="F8" s="11"/>
      <c r="G8" s="11" t="s">
        <v>5</v>
      </c>
      <c r="H8" s="11"/>
      <c r="I8" s="13" t="s">
        <v>19</v>
      </c>
      <c r="J8" s="13"/>
      <c r="K8" s="13"/>
      <c r="L8" s="13"/>
      <c r="M8" s="13"/>
      <c r="N8" s="13"/>
      <c r="O8" s="13"/>
      <c r="P8" s="13"/>
      <c r="Q8" s="1"/>
      <c r="R8" s="1"/>
      <c r="S8" s="1"/>
      <c r="T8" s="1"/>
      <c r="U8" s="1"/>
    </row>
    <row r="9" spans="1:21" ht="54.75" customHeight="1" x14ac:dyDescent="0.25">
      <c r="A9" s="13"/>
      <c r="B9" s="11"/>
      <c r="C9" s="14"/>
      <c r="D9" s="14"/>
      <c r="E9" s="11"/>
      <c r="F9" s="11"/>
      <c r="G9" s="11"/>
      <c r="H9" s="11"/>
      <c r="I9" s="13" t="s">
        <v>20</v>
      </c>
      <c r="J9" s="13"/>
      <c r="K9" s="13" t="s">
        <v>21</v>
      </c>
      <c r="L9" s="13"/>
      <c r="M9" s="13" t="s">
        <v>22</v>
      </c>
      <c r="N9" s="13"/>
      <c r="O9" s="13" t="s">
        <v>23</v>
      </c>
      <c r="P9" s="13"/>
      <c r="Q9" s="1"/>
      <c r="R9" s="13" t="s">
        <v>24</v>
      </c>
      <c r="S9" s="13"/>
      <c r="T9" s="16" t="s">
        <v>25</v>
      </c>
      <c r="U9" s="16"/>
    </row>
    <row r="10" spans="1:21" ht="15.75" x14ac:dyDescent="0.25">
      <c r="A10" s="13"/>
      <c r="B10" s="11"/>
      <c r="C10" s="2" t="s">
        <v>10</v>
      </c>
      <c r="D10" s="2" t="s">
        <v>11</v>
      </c>
      <c r="E10" s="2" t="s">
        <v>12</v>
      </c>
      <c r="F10" s="2" t="s">
        <v>11</v>
      </c>
      <c r="G10" s="2" t="s">
        <v>10</v>
      </c>
      <c r="H10" s="2" t="s">
        <v>11</v>
      </c>
      <c r="I10" s="3" t="s">
        <v>10</v>
      </c>
      <c r="J10" s="3" t="s">
        <v>11</v>
      </c>
      <c r="K10" s="3" t="s">
        <v>10</v>
      </c>
      <c r="L10" s="3" t="s">
        <v>11</v>
      </c>
      <c r="M10" s="3" t="s">
        <v>10</v>
      </c>
      <c r="N10" s="3" t="s">
        <v>11</v>
      </c>
      <c r="O10" s="3" t="s">
        <v>10</v>
      </c>
      <c r="P10" s="3" t="s">
        <v>11</v>
      </c>
      <c r="Q10" s="1"/>
      <c r="R10" s="4" t="s">
        <v>12</v>
      </c>
      <c r="S10" s="4" t="s">
        <v>11</v>
      </c>
      <c r="T10" s="8" t="s">
        <v>12</v>
      </c>
      <c r="U10" s="8" t="s">
        <v>11</v>
      </c>
    </row>
    <row r="11" spans="1:21" ht="28.5" customHeight="1" x14ac:dyDescent="0.25">
      <c r="A11" s="4" t="s">
        <v>27</v>
      </c>
      <c r="B11" s="4">
        <v>94</v>
      </c>
      <c r="C11" s="4">
        <v>43</v>
      </c>
      <c r="D11" s="6">
        <f>C11/B11</f>
        <v>0.45744680851063829</v>
      </c>
      <c r="E11" s="4">
        <v>10</v>
      </c>
      <c r="F11" s="6">
        <f>E11/B11</f>
        <v>0.10638297872340426</v>
      </c>
      <c r="G11" s="4">
        <v>0</v>
      </c>
      <c r="H11" s="6">
        <f>G11/B11</f>
        <v>0</v>
      </c>
      <c r="I11" s="4">
        <v>38</v>
      </c>
      <c r="J11" s="6">
        <f t="shared" ref="J11" si="1">I11/B11</f>
        <v>0.40425531914893614</v>
      </c>
      <c r="K11" s="4">
        <v>1</v>
      </c>
      <c r="L11" s="6">
        <f>K11/B11</f>
        <v>1.0638297872340425E-2</v>
      </c>
      <c r="M11" s="4">
        <v>0</v>
      </c>
      <c r="N11" s="6">
        <f>M11/B11</f>
        <v>0</v>
      </c>
      <c r="O11" s="4">
        <v>53</v>
      </c>
      <c r="P11" s="6">
        <f>O11/B11</f>
        <v>0.56382978723404253</v>
      </c>
      <c r="Q11" s="1"/>
      <c r="R11" s="7">
        <f t="shared" ref="R11" si="2">I11+K11</f>
        <v>39</v>
      </c>
      <c r="S11" s="6">
        <f>R11/B11</f>
        <v>0.41489361702127658</v>
      </c>
      <c r="T11" s="9">
        <f t="shared" ref="T11" si="3">R11+O11</f>
        <v>92</v>
      </c>
      <c r="U11" s="10">
        <f>T11/B11</f>
        <v>0.97872340425531912</v>
      </c>
    </row>
    <row r="13" spans="1:21" x14ac:dyDescent="0.25">
      <c r="A13" t="s">
        <v>28</v>
      </c>
    </row>
    <row r="15" spans="1:21" x14ac:dyDescent="0.25">
      <c r="A15" t="s">
        <v>29</v>
      </c>
    </row>
  </sheetData>
  <mergeCells count="24">
    <mergeCell ref="T9:U9"/>
    <mergeCell ref="A7:B7"/>
    <mergeCell ref="I8:P8"/>
    <mergeCell ref="I9:J9"/>
    <mergeCell ref="K9:L9"/>
    <mergeCell ref="M9:N9"/>
    <mergeCell ref="O9:P9"/>
    <mergeCell ref="R9:S9"/>
    <mergeCell ref="A8:A10"/>
    <mergeCell ref="B8:B10"/>
    <mergeCell ref="C8:D9"/>
    <mergeCell ref="E8:F9"/>
    <mergeCell ref="G8:H9"/>
    <mergeCell ref="I2:L2"/>
    <mergeCell ref="I3:J3"/>
    <mergeCell ref="K3:L3"/>
    <mergeCell ref="N3:O3"/>
    <mergeCell ref="Q2:T2"/>
    <mergeCell ref="G2:H3"/>
    <mergeCell ref="A1:B1"/>
    <mergeCell ref="A2:A4"/>
    <mergeCell ref="B2:B4"/>
    <mergeCell ref="C2:D3"/>
    <mergeCell ref="E2:F3"/>
  </mergeCells>
  <pageMargins left="0.7" right="0.7" top="0.75" bottom="0.75" header="0.3" footer="0.3"/>
  <pageSetup paperSize="9" scale="6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качество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Анатольевна Свириденко</dc:creator>
  <cp:lastModifiedBy>Дяксул Лидия Викторовна</cp:lastModifiedBy>
  <cp:lastPrinted>2019-07-14T02:21:36Z</cp:lastPrinted>
  <dcterms:created xsi:type="dcterms:W3CDTF">2019-07-14T02:16:27Z</dcterms:created>
  <dcterms:modified xsi:type="dcterms:W3CDTF">2020-09-16T08:33:23Z</dcterms:modified>
</cp:coreProperties>
</file>